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b\Documents\2025\moove\sdg_excel\material_auswertung\"/>
    </mc:Choice>
  </mc:AlternateContent>
  <bookViews>
    <workbookView xWindow="0" yWindow="0" windowWidth="22044" windowHeight="9204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27" i="1"/>
</calcChain>
</file>

<file path=xl/sharedStrings.xml><?xml version="1.0" encoding="utf-8"?>
<sst xmlns="http://schemas.openxmlformats.org/spreadsheetml/2006/main" count="69" uniqueCount="36">
  <si>
    <t>Jahr</t>
  </si>
  <si>
    <t>CO₂-Emissionen (t)</t>
  </si>
  <si>
    <t>Energieverbrauch (kWh)</t>
  </si>
  <si>
    <t>Abfall (kg)</t>
  </si>
  <si>
    <t>Recycling (kg)</t>
  </si>
  <si>
    <t>Wasserverbrauch (m³)</t>
  </si>
  <si>
    <t>Produzierte Einheiten</t>
  </si>
  <si>
    <t>Produktlinie 1</t>
  </si>
  <si>
    <t>Produktlinie 2</t>
  </si>
  <si>
    <t>Produktlinie 3</t>
  </si>
  <si>
    <t>Bewertung</t>
  </si>
  <si>
    <t>Gering</t>
  </si>
  <si>
    <t>Mittel</t>
  </si>
  <si>
    <t>Hoch</t>
  </si>
  <si>
    <t>&lt;1</t>
  </si>
  <si>
    <t>&gt;1</t>
  </si>
  <si>
    <t>Wasserverbrauch/Einheit</t>
  </si>
  <si>
    <t>Recyclingquote</t>
  </si>
  <si>
    <t>Produktlinie</t>
  </si>
  <si>
    <t>durchschnittl. Energieverbrau/Einheit</t>
  </si>
  <si>
    <t>Mittelwerte:</t>
  </si>
  <si>
    <t>2024 Prognose</t>
  </si>
  <si>
    <t>tatächlich</t>
  </si>
  <si>
    <t>(erreicht, verfehlt, übertroffen)</t>
  </si>
  <si>
    <t>siehe oben</t>
  </si>
  <si>
    <t>SVERWEISE:</t>
  </si>
  <si>
    <t>Produktlinie 1:</t>
  </si>
  <si>
    <t>Produktlinie:</t>
  </si>
  <si>
    <t>B:</t>
  </si>
  <si>
    <t>C:</t>
  </si>
  <si>
    <t>Auswahl Jahr</t>
  </si>
  <si>
    <t>Auswahl Jahr &amp; Produktlinie</t>
  </si>
  <si>
    <t>Auswahl Jahr, Produktlinie und Spalte (Tipp: Funktion: VERGLEICH)</t>
  </si>
  <si>
    <t>Legen Sie geeignete Grenzwerte fest</t>
  </si>
  <si>
    <t>Oben soll der Einsatz beliebiger Werte möglich sein.</t>
  </si>
  <si>
    <t>Zusätzlich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</si>
</sst>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359665</xdr:colOff>
      <xdr:row>1</xdr:row>
      <xdr:rowOff>341377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0" y="182880"/>
          <a:ext cx="359665" cy="3413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359665</xdr:colOff>
      <xdr:row>9</xdr:row>
      <xdr:rowOff>341377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0" y="2011680"/>
          <a:ext cx="359665" cy="3413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359665</xdr:colOff>
      <xdr:row>17</xdr:row>
      <xdr:rowOff>341377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0" y="4023360"/>
          <a:ext cx="359665" cy="3413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359665</xdr:colOff>
      <xdr:row>28</xdr:row>
      <xdr:rowOff>158497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6400800"/>
          <a:ext cx="359665" cy="3413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359665</xdr:colOff>
      <xdr:row>30</xdr:row>
      <xdr:rowOff>158497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6766560"/>
          <a:ext cx="359665" cy="3413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359665</xdr:colOff>
      <xdr:row>32</xdr:row>
      <xdr:rowOff>158497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7132320"/>
          <a:ext cx="359665" cy="341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13" workbookViewId="0">
      <selection activeCell="H35" sqref="H35"/>
    </sheetView>
  </sheetViews>
  <sheetFormatPr baseColWidth="10" defaultRowHeight="14.4" x14ac:dyDescent="0.3"/>
  <cols>
    <col min="10" max="10" width="13.88671875" customWidth="1"/>
  </cols>
  <sheetData>
    <row r="1" spans="1:15" x14ac:dyDescent="0.3">
      <c r="A1" t="s">
        <v>7</v>
      </c>
    </row>
    <row r="2" spans="1:15" ht="43.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" t="s">
        <v>18</v>
      </c>
      <c r="J2" s="1" t="s">
        <v>19</v>
      </c>
      <c r="K2" s="1" t="s">
        <v>10</v>
      </c>
    </row>
    <row r="3" spans="1:15" x14ac:dyDescent="0.3">
      <c r="A3" s="2">
        <v>2019</v>
      </c>
      <c r="B3" s="2">
        <v>1400</v>
      </c>
      <c r="C3" s="2">
        <v>11500</v>
      </c>
      <c r="D3" s="2">
        <v>750</v>
      </c>
      <c r="E3" s="2">
        <v>450</v>
      </c>
      <c r="F3" s="2">
        <v>3900</v>
      </c>
      <c r="G3" s="2">
        <v>13000</v>
      </c>
      <c r="I3" s="2">
        <v>1</v>
      </c>
      <c r="J3" s="4"/>
      <c r="K3" s="4"/>
      <c r="M3" t="s">
        <v>11</v>
      </c>
      <c r="N3" t="s">
        <v>12</v>
      </c>
      <c r="O3" t="s">
        <v>13</v>
      </c>
    </row>
    <row r="4" spans="1:15" x14ac:dyDescent="0.3">
      <c r="A4" s="2">
        <v>2020</v>
      </c>
      <c r="B4" s="2">
        <v>1600</v>
      </c>
      <c r="C4" s="2">
        <v>13000</v>
      </c>
      <c r="D4" s="2">
        <v>900</v>
      </c>
      <c r="E4" s="2">
        <v>420</v>
      </c>
      <c r="F4" s="2">
        <v>4400</v>
      </c>
      <c r="G4" s="2">
        <v>11000</v>
      </c>
      <c r="I4" s="2">
        <v>2</v>
      </c>
      <c r="J4" s="4"/>
      <c r="K4" s="4"/>
      <c r="M4" t="s">
        <v>14</v>
      </c>
      <c r="O4" t="s">
        <v>15</v>
      </c>
    </row>
    <row r="5" spans="1:15" x14ac:dyDescent="0.3">
      <c r="A5" s="2">
        <v>2021</v>
      </c>
      <c r="B5" s="2">
        <v>1300</v>
      </c>
      <c r="C5" s="2">
        <v>11000</v>
      </c>
      <c r="D5" s="2">
        <v>700</v>
      </c>
      <c r="E5" s="2">
        <v>500</v>
      </c>
      <c r="F5" s="2">
        <v>3800</v>
      </c>
      <c r="G5" s="2">
        <v>14000</v>
      </c>
      <c r="I5" s="2">
        <v>3</v>
      </c>
      <c r="J5" s="4"/>
      <c r="K5" s="4"/>
    </row>
    <row r="6" spans="1:15" x14ac:dyDescent="0.3">
      <c r="A6" s="2">
        <v>2022</v>
      </c>
      <c r="B6" s="2">
        <v>1800</v>
      </c>
      <c r="C6" s="2">
        <v>13500</v>
      </c>
      <c r="D6" s="2">
        <v>950</v>
      </c>
      <c r="E6" s="2">
        <v>400</v>
      </c>
      <c r="F6" s="2">
        <v>4500</v>
      </c>
      <c r="G6" s="2">
        <v>10000</v>
      </c>
      <c r="J6" t="s">
        <v>21</v>
      </c>
      <c r="K6" t="s">
        <v>22</v>
      </c>
      <c r="L6" t="s">
        <v>10</v>
      </c>
    </row>
    <row r="7" spans="1:15" x14ac:dyDescent="0.3">
      <c r="A7" s="2">
        <v>2023</v>
      </c>
      <c r="B7" s="2">
        <v>1500</v>
      </c>
      <c r="C7" s="2">
        <v>12000</v>
      </c>
      <c r="D7" s="2">
        <v>800</v>
      </c>
      <c r="E7" s="2">
        <v>400</v>
      </c>
      <c r="F7" s="2">
        <v>4000</v>
      </c>
      <c r="G7" s="2">
        <v>12000</v>
      </c>
      <c r="I7" s="2"/>
      <c r="J7" s="4"/>
      <c r="K7" s="4"/>
      <c r="L7" s="4"/>
      <c r="M7" t="s">
        <v>23</v>
      </c>
    </row>
    <row r="8" spans="1:15" x14ac:dyDescent="0.3">
      <c r="A8" s="2" t="s">
        <v>20</v>
      </c>
      <c r="B8" s="3"/>
      <c r="C8" s="3"/>
      <c r="D8" s="3"/>
      <c r="E8" s="3"/>
      <c r="F8" s="3"/>
      <c r="G8" s="3"/>
      <c r="J8" t="s">
        <v>34</v>
      </c>
    </row>
    <row r="9" spans="1:15" x14ac:dyDescent="0.3">
      <c r="A9" t="s">
        <v>8</v>
      </c>
      <c r="H9" t="s">
        <v>35</v>
      </c>
    </row>
    <row r="10" spans="1:15" ht="57.6" x14ac:dyDescent="0.3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I10" s="1" t="s">
        <v>18</v>
      </c>
      <c r="J10" s="1" t="s">
        <v>16</v>
      </c>
      <c r="K10" s="1" t="s">
        <v>10</v>
      </c>
      <c r="M10" s="1" t="s">
        <v>33</v>
      </c>
    </row>
    <row r="11" spans="1:15" x14ac:dyDescent="0.3">
      <c r="A11" s="2">
        <v>2019</v>
      </c>
      <c r="B11" s="2">
        <v>3200</v>
      </c>
      <c r="C11" s="2">
        <v>22000</v>
      </c>
      <c r="D11" s="2">
        <v>1800</v>
      </c>
      <c r="E11" s="2">
        <v>250</v>
      </c>
      <c r="F11" s="2">
        <v>8800</v>
      </c>
      <c r="G11" s="2">
        <v>12000</v>
      </c>
      <c r="I11" s="2">
        <v>1</v>
      </c>
      <c r="J11" s="4"/>
      <c r="K11" s="4"/>
      <c r="M11" t="s">
        <v>11</v>
      </c>
      <c r="N11" t="s">
        <v>12</v>
      </c>
      <c r="O11" t="s">
        <v>13</v>
      </c>
    </row>
    <row r="12" spans="1:15" x14ac:dyDescent="0.3">
      <c r="A12" s="2">
        <v>2020</v>
      </c>
      <c r="B12" s="2">
        <v>3500</v>
      </c>
      <c r="C12" s="2">
        <v>24000</v>
      </c>
      <c r="D12" s="2">
        <v>2000</v>
      </c>
      <c r="E12" s="2">
        <v>230</v>
      </c>
      <c r="F12" s="2">
        <v>9100</v>
      </c>
      <c r="G12" s="2">
        <v>11000</v>
      </c>
      <c r="I12" s="2">
        <v>2</v>
      </c>
      <c r="J12" s="4"/>
      <c r="K12" s="4"/>
    </row>
    <row r="13" spans="1:15" x14ac:dyDescent="0.3">
      <c r="A13" s="2">
        <v>2021</v>
      </c>
      <c r="B13" s="2">
        <v>3100</v>
      </c>
      <c r="C13" s="2">
        <v>21500</v>
      </c>
      <c r="D13" s="2">
        <v>1700</v>
      </c>
      <c r="E13" s="2">
        <v>300</v>
      </c>
      <c r="F13" s="2">
        <v>8700</v>
      </c>
      <c r="G13" s="2">
        <v>13000</v>
      </c>
      <c r="I13" s="2">
        <v>3</v>
      </c>
      <c r="J13" s="4"/>
      <c r="K13" s="4"/>
    </row>
    <row r="14" spans="1:15" x14ac:dyDescent="0.3">
      <c r="A14" s="2">
        <v>2022</v>
      </c>
      <c r="B14" s="2">
        <v>3700</v>
      </c>
      <c r="C14" s="2">
        <v>25000</v>
      </c>
      <c r="D14" s="2">
        <v>2200</v>
      </c>
      <c r="E14" s="2">
        <v>200</v>
      </c>
      <c r="F14" s="2">
        <v>9200</v>
      </c>
      <c r="G14" s="2">
        <v>10000</v>
      </c>
      <c r="J14" t="s">
        <v>21</v>
      </c>
      <c r="K14" t="s">
        <v>24</v>
      </c>
    </row>
    <row r="15" spans="1:15" x14ac:dyDescent="0.3">
      <c r="A15" s="2">
        <v>2023</v>
      </c>
      <c r="B15" s="2">
        <v>3400</v>
      </c>
      <c r="C15" s="2">
        <v>23000</v>
      </c>
      <c r="D15" s="2">
        <v>1900</v>
      </c>
      <c r="E15" s="2">
        <v>210</v>
      </c>
      <c r="F15" s="2">
        <v>8900</v>
      </c>
      <c r="G15" s="2">
        <v>11500</v>
      </c>
      <c r="I15" s="2"/>
      <c r="J15" s="4"/>
      <c r="K15" s="4"/>
      <c r="L15" s="4"/>
    </row>
    <row r="16" spans="1:15" x14ac:dyDescent="0.3">
      <c r="A16" t="s">
        <v>20</v>
      </c>
      <c r="B16" s="4"/>
      <c r="C16" s="4"/>
      <c r="D16" s="4"/>
      <c r="E16" s="4"/>
      <c r="F16" s="4"/>
      <c r="G16" s="4"/>
    </row>
    <row r="17" spans="1:15" x14ac:dyDescent="0.3">
      <c r="A17" t="s">
        <v>9</v>
      </c>
      <c r="H17" t="s">
        <v>35</v>
      </c>
    </row>
    <row r="18" spans="1:15" ht="57.6" x14ac:dyDescent="0.3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I18" s="1" t="s">
        <v>18</v>
      </c>
      <c r="J18" s="1" t="s">
        <v>17</v>
      </c>
      <c r="K18" s="1" t="s">
        <v>10</v>
      </c>
      <c r="M18" s="1" t="s">
        <v>33</v>
      </c>
    </row>
    <row r="19" spans="1:15" x14ac:dyDescent="0.3">
      <c r="A19" s="2">
        <v>2019</v>
      </c>
      <c r="B19" s="2">
        <v>600</v>
      </c>
      <c r="C19" s="2">
        <v>6500</v>
      </c>
      <c r="D19" s="2">
        <v>300</v>
      </c>
      <c r="E19" s="2">
        <v>250</v>
      </c>
      <c r="F19" s="2">
        <v>2200</v>
      </c>
      <c r="G19" s="2">
        <v>14000</v>
      </c>
      <c r="I19" s="2">
        <v>1</v>
      </c>
      <c r="J19" s="4"/>
      <c r="K19" s="4"/>
      <c r="M19" t="s">
        <v>11</v>
      </c>
      <c r="N19" t="s">
        <v>12</v>
      </c>
      <c r="O19" t="s">
        <v>13</v>
      </c>
    </row>
    <row r="20" spans="1:15" x14ac:dyDescent="0.3">
      <c r="A20" s="2">
        <v>2020</v>
      </c>
      <c r="B20" s="2">
        <v>550</v>
      </c>
      <c r="C20" s="2">
        <v>6200</v>
      </c>
      <c r="D20" s="2">
        <v>280</v>
      </c>
      <c r="E20" s="2">
        <v>260</v>
      </c>
      <c r="F20" s="2">
        <v>2000</v>
      </c>
      <c r="G20" s="2">
        <v>15000</v>
      </c>
      <c r="I20" s="2">
        <v>2</v>
      </c>
      <c r="J20" s="4"/>
      <c r="K20" s="4"/>
    </row>
    <row r="21" spans="1:15" x14ac:dyDescent="0.3">
      <c r="A21" s="2">
        <v>2021</v>
      </c>
      <c r="B21" s="2">
        <v>500</v>
      </c>
      <c r="C21" s="2">
        <v>5800</v>
      </c>
      <c r="D21" s="2">
        <v>250</v>
      </c>
      <c r="E21" s="2">
        <v>235</v>
      </c>
      <c r="F21" s="2">
        <v>1900</v>
      </c>
      <c r="G21" s="2">
        <v>16000</v>
      </c>
      <c r="I21" s="2">
        <v>3</v>
      </c>
      <c r="J21" s="4"/>
      <c r="K21" s="4"/>
    </row>
    <row r="22" spans="1:15" x14ac:dyDescent="0.3">
      <c r="A22" s="2">
        <v>2022</v>
      </c>
      <c r="B22" s="2">
        <v>650</v>
      </c>
      <c r="C22" s="2">
        <v>6900</v>
      </c>
      <c r="D22" s="2">
        <v>320</v>
      </c>
      <c r="E22" s="2">
        <v>300</v>
      </c>
      <c r="F22" s="2">
        <v>2300</v>
      </c>
      <c r="G22" s="2">
        <v>13500</v>
      </c>
      <c r="J22" t="s">
        <v>21</v>
      </c>
    </row>
    <row r="23" spans="1:15" x14ac:dyDescent="0.3">
      <c r="A23" s="2">
        <v>2023</v>
      </c>
      <c r="B23" s="2">
        <v>580</v>
      </c>
      <c r="C23" s="2">
        <v>6400</v>
      </c>
      <c r="D23" s="2">
        <v>270</v>
      </c>
      <c r="E23" s="2">
        <v>260</v>
      </c>
      <c r="F23" s="2">
        <v>2100</v>
      </c>
      <c r="G23" s="2">
        <v>14500</v>
      </c>
      <c r="J23" s="4"/>
      <c r="K23" s="4"/>
      <c r="L23" s="4"/>
    </row>
    <row r="24" spans="1:15" x14ac:dyDescent="0.3">
      <c r="A24" t="s">
        <v>20</v>
      </c>
      <c r="B24" s="4"/>
      <c r="C24" s="4"/>
      <c r="D24" s="4"/>
      <c r="E24" s="4"/>
      <c r="F24" s="4"/>
      <c r="G24" s="4"/>
    </row>
    <row r="26" spans="1:15" x14ac:dyDescent="0.3">
      <c r="A26" t="s">
        <v>25</v>
      </c>
    </row>
    <row r="27" spans="1:15" x14ac:dyDescent="0.3">
      <c r="A27" t="s">
        <v>26</v>
      </c>
      <c r="B27" t="str">
        <f>B18</f>
        <v>CO₂-Emissionen (t)</v>
      </c>
    </row>
    <row r="28" spans="1:15" x14ac:dyDescent="0.3">
      <c r="A28">
        <v>2021</v>
      </c>
      <c r="B28" s="4"/>
      <c r="E28" s="4"/>
      <c r="G28" t="s">
        <v>30</v>
      </c>
    </row>
    <row r="29" spans="1:15" x14ac:dyDescent="0.3">
      <c r="A29" t="s">
        <v>27</v>
      </c>
      <c r="B29">
        <v>1</v>
      </c>
      <c r="C29" t="str">
        <f>B27</f>
        <v>CO₂-Emissionen (t)</v>
      </c>
    </row>
    <row r="30" spans="1:15" x14ac:dyDescent="0.3">
      <c r="A30">
        <v>2019</v>
      </c>
      <c r="E30" s="5" t="s">
        <v>28</v>
      </c>
      <c r="G30" t="s">
        <v>31</v>
      </c>
    </row>
    <row r="31" spans="1:15" x14ac:dyDescent="0.3">
      <c r="A31" t="s">
        <v>27</v>
      </c>
      <c r="B31">
        <v>1</v>
      </c>
      <c r="C31" t="s">
        <v>3</v>
      </c>
    </row>
    <row r="32" spans="1:15" x14ac:dyDescent="0.3">
      <c r="A32">
        <v>2019</v>
      </c>
      <c r="E32" s="6" t="s">
        <v>29</v>
      </c>
      <c r="G32" t="s">
        <v>32</v>
      </c>
    </row>
  </sheetData>
  <dataValidations count="3">
    <dataValidation type="list" allowBlank="1" showInputMessage="1" showErrorMessage="1" sqref="A28 A30 A32">
      <formula1>$A$19:$A$23</formula1>
    </dataValidation>
    <dataValidation type="list" allowBlank="1" showInputMessage="1" showErrorMessage="1" sqref="B29 B31">
      <formula1>$I$11:$I$13</formula1>
    </dataValidation>
    <dataValidation type="list" allowBlank="1" showInputMessage="1" showErrorMessage="1" sqref="C31">
      <formula1>$B$18:$G$18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ekb</dc:creator>
  <cp:lastModifiedBy>ekb</cp:lastModifiedBy>
  <dcterms:created xsi:type="dcterms:W3CDTF">2025-03-16T11:22:34Z</dcterms:created>
  <dcterms:modified xsi:type="dcterms:W3CDTF">2025-03-23T17:31:13Z</dcterms:modified>
</cp:coreProperties>
</file>