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kb\Documents\2025\moove\sdg_excel\material_auswertung\"/>
    </mc:Choice>
  </mc:AlternateContent>
  <bookViews>
    <workbookView xWindow="0" yWindow="0" windowWidth="22044" windowHeight="9204"/>
  </bookViews>
  <sheets>
    <sheet name="Seite 1" sheetId="1" r:id="rId1"/>
    <sheet name="Seite 2" sheetId="2" r:id="rId2"/>
    <sheet name="Seite 3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3" i="1" l="1"/>
  <c r="C19" i="1"/>
  <c r="B19" i="1"/>
  <c r="A19" i="1"/>
</calcChain>
</file>

<file path=xl/sharedStrings.xml><?xml version="1.0" encoding="utf-8"?>
<sst xmlns="http://schemas.openxmlformats.org/spreadsheetml/2006/main" count="82" uniqueCount="59">
  <si>
    <t>Datenbereich:</t>
  </si>
  <si>
    <t>Tabelle A:</t>
  </si>
  <si>
    <t>Quelle: Eurostat</t>
  </si>
  <si>
    <t>Land</t>
  </si>
  <si>
    <t>Recycling in kg/Kopf</t>
  </si>
  <si>
    <t>Spanien</t>
  </si>
  <si>
    <t>Frankreich</t>
  </si>
  <si>
    <t>Italien</t>
  </si>
  <si>
    <t>Polen</t>
  </si>
  <si>
    <t>Deutschland</t>
  </si>
  <si>
    <t>Österreich</t>
  </si>
  <si>
    <t>Schweden</t>
  </si>
  <si>
    <t>Zypern</t>
  </si>
  <si>
    <t>WENN-Funktion und SVERWEIS</t>
  </si>
  <si>
    <t>Vergleich des Recyclings zwischen Spanien und Frankreich</t>
  </si>
  <si>
    <t>Höher?</t>
  </si>
  <si>
    <t>=WENN(A19&gt;B19;A18;B18)</t>
  </si>
  <si>
    <t>Statt direkt den Wert zu kopieren kann auch ein SVERWEIS verwendet werden:</t>
  </si>
  <si>
    <t>=SVERWEIS(A23;A6:B13;2;0)</t>
  </si>
  <si>
    <t>Wenn die Funktion kopiert werden soll, dann absoluten Bezug auf die Matrix setzen</t>
  </si>
  <si>
    <t>Wird hier Bereich-Verweis auf 1 gesetzt kann "Deutschland" nicht gefunden werden.</t>
  </si>
  <si>
    <t>Recycling</t>
  </si>
  <si>
    <t>&lt;= hier SVERWEIS-Funktion eintragen</t>
  </si>
  <si>
    <t>In der dicken Rahmenlinie: Suchkriterium</t>
  </si>
  <si>
    <t>Auf Seite 2 geht es weiter</t>
  </si>
  <si>
    <t>Verschachtelte Wenn-Funktion</t>
  </si>
  <si>
    <t>Das würde funktionieren, wenn die Spalte 1 sortiert wäre.</t>
  </si>
  <si>
    <t>Aufsteigende Bewertung</t>
  </si>
  <si>
    <t>Absteigende Bewertung</t>
  </si>
  <si>
    <t>Die Länder können sortiert werden:</t>
  </si>
  <si>
    <t>bekommen ein Plus</t>
  </si>
  <si>
    <t>die weniger als den Mittelwert recyclen</t>
  </si>
  <si>
    <t>Die mehr als oder den Mittelwert recyclen,</t>
  </si>
  <si>
    <t>bekommen ein Minus</t>
  </si>
  <si>
    <t>das Land, das am meisten recycelt</t>
  </si>
  <si>
    <t>bekommt eine Medaille</t>
  </si>
  <si>
    <t>das Land, das am wenigsten recycelt</t>
  </si>
  <si>
    <t>bekommt eine rote Laterne</t>
  </si>
  <si>
    <t>Besser sortiert:</t>
  </si>
  <si>
    <t>Medaille</t>
  </si>
  <si>
    <t>Plus</t>
  </si>
  <si>
    <t>Minus</t>
  </si>
  <si>
    <t>rote Laterne</t>
  </si>
  <si>
    <t>oder</t>
  </si>
  <si>
    <t>Wenn Recycling=Maximum; Medaille; wenn Recycling &gt;=Mittelwert; Plus; wenn Recycling &gt;Minimum;Minus; rote Laterne</t>
  </si>
  <si>
    <t>oder in Excel übersetzt:</t>
  </si>
  <si>
    <t>=WENN(B6=MAX($B$6:$B$13);"Medaille";WENN(B6&gt;=MITTELWERT($B$6:$B$13);"Plus";WENN(B6&gt;MIN($B$6:$B$13);"Minus";"rote Laterne")))</t>
  </si>
  <si>
    <t>Füllen Sie die aufsteigende Bewertung aus.</t>
  </si>
  <si>
    <t>Weiter geht es auf Seite 3</t>
  </si>
  <si>
    <t>Fehler bei WENN-Funktion:</t>
  </si>
  <si>
    <t>Syntax: Komma statt Semikolon, Anführungszeichen vergessen, bei &gt;= oder &lt;= das = Zeichen vergessen</t>
  </si>
  <si>
    <t>Verschachtelte WENN-Funktion: Fehlende oder zu viele Klammern, 2. Gleichheitszeichen</t>
  </si>
  <si>
    <t>Fehler bei SVERWEIS:</t>
  </si>
  <si>
    <t>Syntax: Komma statt Semikolon, Suchkriterium in Matrix, Suchkriterium falsch geschrieben oder unsichtbare Leerzeichen, keine Zahl als Spaltenindex, Bereich-Verweis 1 oder vergessen</t>
  </si>
  <si>
    <t>Bedingungen falsch sortiert, Bereiche werden nicht erreicht =&gt; theoretisch mit Struktogramm ausprobieren</t>
  </si>
  <si>
    <t>Weitere interessante Funktionen: WVERWEIS, XVERWEIS, VERWEIS, VERGLEICH, SUMMEWENN, ZÄHLENWENN, usw.</t>
  </si>
  <si>
    <t xml:space="preserve">Verwandt mit WENN-Funktion: </t>
  </si>
  <si>
    <t>Bedingte Formatierung:</t>
  </si>
  <si>
    <t>Zellbereich markieren, Regel auswählen: Zellwerte größer als, kleiner als, gleich usw. werden besonders formatiert. Auch wichtig: Regeln verwalten =&gt; löschen, bearbeiten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</si>
</sst>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/>
    <xf numFmtId="0" fontId="1" fillId="0" borderId="0" xfId="0" applyFont="1"/>
    <xf numFmtId="17" fontId="0" fillId="0" borderId="0" xfId="0" applyNumberFormat="1" applyAlignment="1">
      <alignment wrapText="1"/>
    </xf>
    <xf numFmtId="16" fontId="0" fillId="0" borderId="0" xfId="0" applyNumberFormat="1" applyAlignment="1">
      <alignment wrapText="1"/>
    </xf>
    <xf numFmtId="0" fontId="0" fillId="0" borderId="0" xfId="0" applyNumberFormat="1"/>
    <xf numFmtId="0" fontId="0" fillId="0" borderId="0" xfId="0" applyProtection="1"/>
    <xf numFmtId="0" fontId="0" fillId="0" borderId="0" xfId="0" applyFill="1" applyBorder="1" applyProtection="1"/>
    <xf numFmtId="0" fontId="0" fillId="0" borderId="0" xfId="0" applyBorder="1" applyProtection="1"/>
    <xf numFmtId="16" fontId="0" fillId="0" borderId="0" xfId="0" applyNumberFormat="1" applyAlignment="1"/>
    <xf numFmtId="0" fontId="0" fillId="0" borderId="0" xfId="0" applyAlignment="1"/>
    <xf numFmtId="0" fontId="0" fillId="0" borderId="0" xfId="0" quotePrefix="1"/>
    <xf numFmtId="0" fontId="0" fillId="2" borderId="0" xfId="0" applyFill="1"/>
    <xf numFmtId="0" fontId="0" fillId="2" borderId="1" xfId="0" applyFill="1" applyBorder="1"/>
    <xf numFmtId="0" fontId="0" fillId="0" borderId="0" xfId="0" applyAlignment="1">
      <alignment horizontal="center" wrapText="1"/>
    </xf>
    <xf numFmtId="0" fontId="0" fillId="2" borderId="0" xfId="0" applyFill="1" applyProtection="1"/>
    <xf numFmtId="0" fontId="0" fillId="2" borderId="0" xfId="0" applyFill="1" applyBorder="1" applyProtection="1"/>
    <xf numFmtId="0" fontId="0" fillId="0" borderId="0" xfId="0" applyAlignment="1">
      <alignment horizontal="center"/>
    </xf>
  </cellXfs>
  <cellStyles count="1">
    <cellStyle name="Standard" xfId="0" builtinId="0"/>
  </cellStyles>
  <dxfs count="2">
    <dxf>
      <font>
        <color theme="9" tint="-0.499984740745262"/>
      </font>
      <fill>
        <patternFill>
          <bgColor theme="9" tint="0.39994506668294322"/>
        </patternFill>
      </fill>
      <border>
        <left/>
        <right/>
        <top/>
        <bottom/>
      </border>
    </dxf>
    <dxf>
      <font>
        <color theme="9" tint="-0.499984740745262"/>
      </font>
      <fill>
        <patternFill>
          <bgColor theme="9" tint="0.39994506668294322"/>
        </patternFill>
      </fill>
      <border>
        <left/>
        <right/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"/>
  <sheetViews>
    <sheetView tabSelected="1" workbookViewId="0">
      <selection activeCell="I19" sqref="I19"/>
    </sheetView>
  </sheetViews>
  <sheetFormatPr baseColWidth="10" defaultRowHeight="14.4" x14ac:dyDescent="0.3"/>
  <sheetData>
    <row r="1" spans="1:5" x14ac:dyDescent="0.3">
      <c r="A1" t="s">
        <v>13</v>
      </c>
    </row>
    <row r="3" spans="1:5" ht="18" x14ac:dyDescent="0.35">
      <c r="A3" t="s">
        <v>0</v>
      </c>
      <c r="B3" s="1"/>
    </row>
    <row r="4" spans="1:5" x14ac:dyDescent="0.3">
      <c r="A4" s="2" t="s">
        <v>1</v>
      </c>
      <c r="B4" s="17" t="s">
        <v>2</v>
      </c>
      <c r="C4" s="17"/>
      <c r="D4">
        <v>2021</v>
      </c>
    </row>
    <row r="5" spans="1:5" ht="28.8" x14ac:dyDescent="0.3">
      <c r="A5" t="s">
        <v>3</v>
      </c>
      <c r="B5" s="3" t="s">
        <v>4</v>
      </c>
      <c r="C5" s="3"/>
    </row>
    <row r="6" spans="1:5" x14ac:dyDescent="0.3">
      <c r="A6" s="4" t="s">
        <v>5</v>
      </c>
      <c r="B6" s="5">
        <v>17.05</v>
      </c>
      <c r="C6" s="6"/>
    </row>
    <row r="7" spans="1:5" x14ac:dyDescent="0.3">
      <c r="A7" s="4" t="s">
        <v>6</v>
      </c>
      <c r="B7" s="5">
        <v>8.5</v>
      </c>
      <c r="C7" s="8"/>
    </row>
    <row r="8" spans="1:5" x14ac:dyDescent="0.3">
      <c r="A8" s="4" t="s">
        <v>7</v>
      </c>
      <c r="B8" s="5">
        <v>18.28</v>
      </c>
      <c r="C8" s="6"/>
    </row>
    <row r="9" spans="1:5" x14ac:dyDescent="0.3">
      <c r="A9" s="4" t="s">
        <v>8</v>
      </c>
      <c r="B9" s="5">
        <v>10.84</v>
      </c>
      <c r="C9" s="6"/>
    </row>
    <row r="10" spans="1:5" x14ac:dyDescent="0.3">
      <c r="A10" s="4" t="s">
        <v>9</v>
      </c>
      <c r="B10" s="5">
        <v>19.89</v>
      </c>
      <c r="C10" s="7"/>
    </row>
    <row r="11" spans="1:5" x14ac:dyDescent="0.3">
      <c r="A11" s="4" t="s">
        <v>10</v>
      </c>
      <c r="B11" s="5">
        <v>8.7200000000000006</v>
      </c>
      <c r="C11" s="7"/>
    </row>
    <row r="12" spans="1:5" x14ac:dyDescent="0.3">
      <c r="A12" s="4" t="s">
        <v>11</v>
      </c>
      <c r="B12" s="5">
        <v>9.32</v>
      </c>
      <c r="C12" s="7"/>
    </row>
    <row r="13" spans="1:5" x14ac:dyDescent="0.3">
      <c r="A13" s="4" t="s">
        <v>12</v>
      </c>
      <c r="B13" s="5">
        <v>8.67</v>
      </c>
      <c r="C13" s="7"/>
    </row>
    <row r="16" spans="1:5" x14ac:dyDescent="0.3">
      <c r="A16" s="9" t="s">
        <v>14</v>
      </c>
      <c r="B16" s="10"/>
      <c r="C16" s="10"/>
      <c r="D16" s="10"/>
      <c r="E16" s="10"/>
    </row>
    <row r="18" spans="1:9" x14ac:dyDescent="0.3">
      <c r="A18" t="s">
        <v>5</v>
      </c>
      <c r="B18" t="s">
        <v>6</v>
      </c>
      <c r="C18" t="s">
        <v>15</v>
      </c>
      <c r="G18" t="s">
        <v>7</v>
      </c>
      <c r="H18" t="s">
        <v>8</v>
      </c>
      <c r="I18" t="s">
        <v>15</v>
      </c>
    </row>
    <row r="19" spans="1:9" x14ac:dyDescent="0.3">
      <c r="A19">
        <f>B6</f>
        <v>17.05</v>
      </c>
      <c r="B19">
        <f>B7</f>
        <v>8.5</v>
      </c>
      <c r="C19" t="str">
        <f>IF(A19&gt;B19,A18,B18)</f>
        <v>Spanien</v>
      </c>
      <c r="D19" s="11" t="s">
        <v>16</v>
      </c>
      <c r="G19" s="12"/>
      <c r="H19" s="12"/>
      <c r="I19" s="12"/>
    </row>
    <row r="21" spans="1:9" x14ac:dyDescent="0.3">
      <c r="A21" t="s">
        <v>17</v>
      </c>
    </row>
    <row r="23" spans="1:9" x14ac:dyDescent="0.3">
      <c r="A23" t="s">
        <v>5</v>
      </c>
      <c r="B23">
        <f>VLOOKUP(A23,A6:B13,2,0)</f>
        <v>17.05</v>
      </c>
      <c r="C23" s="11" t="s">
        <v>18</v>
      </c>
      <c r="F23" t="s">
        <v>19</v>
      </c>
    </row>
    <row r="25" spans="1:9" x14ac:dyDescent="0.3">
      <c r="A25" t="s">
        <v>20</v>
      </c>
      <c r="G25" t="s">
        <v>26</v>
      </c>
    </row>
    <row r="27" spans="1:9" ht="15" thickBot="1" x14ac:dyDescent="0.35">
      <c r="A27" t="s">
        <v>3</v>
      </c>
      <c r="B27" t="s">
        <v>21</v>
      </c>
    </row>
    <row r="28" spans="1:9" ht="15" thickBot="1" x14ac:dyDescent="0.35">
      <c r="A28" s="13"/>
      <c r="B28" s="12"/>
      <c r="C28" t="s">
        <v>22</v>
      </c>
      <c r="G28" t="s">
        <v>23</v>
      </c>
    </row>
    <row r="30" spans="1:9" x14ac:dyDescent="0.3">
      <c r="A30" t="s">
        <v>24</v>
      </c>
    </row>
  </sheetData>
  <mergeCells count="1">
    <mergeCell ref="B4:C4"/>
  </mergeCells>
  <conditionalFormatting sqref="C6:C13">
    <cfRule type="cellIs" dxfId="1" priority="1" operator="between">
      <formula>500</formula>
      <formula>610</formula>
    </cfRule>
  </conditionalFormatting>
  <dataValidations count="1">
    <dataValidation type="list" allowBlank="1" showInputMessage="1" showErrorMessage="1" sqref="A28">
      <formula1>$A$6:$A$13</formula1>
    </dataValidation>
  </dataValidations>
  <pageMargins left="0.7" right="0.7" top="0.78740157499999996" bottom="0.78740157499999996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topLeftCell="A4" workbookViewId="0">
      <selection activeCell="D23" sqref="D23"/>
    </sheetView>
  </sheetViews>
  <sheetFormatPr baseColWidth="10" defaultRowHeight="14.4" x14ac:dyDescent="0.3"/>
  <sheetData>
    <row r="1" spans="1:4" x14ac:dyDescent="0.3">
      <c r="A1" t="s">
        <v>25</v>
      </c>
    </row>
    <row r="3" spans="1:4" x14ac:dyDescent="0.3">
      <c r="A3" s="2" t="s">
        <v>1</v>
      </c>
      <c r="B3" s="17" t="s">
        <v>2</v>
      </c>
      <c r="C3" s="17"/>
      <c r="D3">
        <v>2021</v>
      </c>
    </row>
    <row r="4" spans="1:4" ht="28.8" x14ac:dyDescent="0.3">
      <c r="A4" t="s">
        <v>3</v>
      </c>
      <c r="B4" s="3" t="s">
        <v>4</v>
      </c>
      <c r="C4" s="3" t="s">
        <v>27</v>
      </c>
      <c r="D4" s="14" t="s">
        <v>28</v>
      </c>
    </row>
    <row r="5" spans="1:4" x14ac:dyDescent="0.3">
      <c r="A5" s="4" t="s">
        <v>5</v>
      </c>
      <c r="B5" s="5">
        <v>17.05</v>
      </c>
      <c r="C5" s="15"/>
      <c r="D5" s="12"/>
    </row>
    <row r="6" spans="1:4" x14ac:dyDescent="0.3">
      <c r="A6" s="4" t="s">
        <v>6</v>
      </c>
      <c r="B6" s="5">
        <v>8.5</v>
      </c>
      <c r="C6" s="16"/>
      <c r="D6" s="12"/>
    </row>
    <row r="7" spans="1:4" x14ac:dyDescent="0.3">
      <c r="A7" s="4" t="s">
        <v>7</v>
      </c>
      <c r="B7" s="5">
        <v>18.28</v>
      </c>
      <c r="C7" s="15"/>
      <c r="D7" s="12"/>
    </row>
    <row r="8" spans="1:4" x14ac:dyDescent="0.3">
      <c r="A8" s="4" t="s">
        <v>8</v>
      </c>
      <c r="B8" s="5">
        <v>10.84</v>
      </c>
      <c r="C8" s="15"/>
      <c r="D8" s="12"/>
    </row>
    <row r="9" spans="1:4" x14ac:dyDescent="0.3">
      <c r="A9" s="4" t="s">
        <v>9</v>
      </c>
      <c r="B9" s="5">
        <v>19.89</v>
      </c>
      <c r="C9" s="16"/>
      <c r="D9" s="12"/>
    </row>
    <row r="10" spans="1:4" x14ac:dyDescent="0.3">
      <c r="A10" s="4" t="s">
        <v>10</v>
      </c>
      <c r="B10" s="5">
        <v>8.7200000000000006</v>
      </c>
      <c r="C10" s="16"/>
      <c r="D10" s="12"/>
    </row>
    <row r="11" spans="1:4" x14ac:dyDescent="0.3">
      <c r="A11" s="4" t="s">
        <v>11</v>
      </c>
      <c r="B11" s="5">
        <v>9.32</v>
      </c>
      <c r="C11" s="16"/>
      <c r="D11" s="12"/>
    </row>
    <row r="12" spans="1:4" x14ac:dyDescent="0.3">
      <c r="A12" s="4" t="s">
        <v>12</v>
      </c>
      <c r="B12" s="5">
        <v>8.67</v>
      </c>
      <c r="C12" s="16"/>
      <c r="D12" s="12"/>
    </row>
    <row r="14" spans="1:4" x14ac:dyDescent="0.3">
      <c r="A14" s="9" t="s">
        <v>29</v>
      </c>
    </row>
    <row r="16" spans="1:4" x14ac:dyDescent="0.3">
      <c r="A16" t="s">
        <v>32</v>
      </c>
      <c r="D16" t="s">
        <v>30</v>
      </c>
    </row>
    <row r="17" spans="1:4" x14ac:dyDescent="0.3">
      <c r="A17" t="s">
        <v>31</v>
      </c>
      <c r="D17" t="s">
        <v>33</v>
      </c>
    </row>
    <row r="18" spans="1:4" x14ac:dyDescent="0.3">
      <c r="A18" t="s">
        <v>34</v>
      </c>
      <c r="D18" t="s">
        <v>35</v>
      </c>
    </row>
    <row r="19" spans="1:4" x14ac:dyDescent="0.3">
      <c r="A19" t="s">
        <v>36</v>
      </c>
      <c r="D19" t="s">
        <v>37</v>
      </c>
    </row>
    <row r="21" spans="1:4" x14ac:dyDescent="0.3">
      <c r="A21" t="s">
        <v>38</v>
      </c>
    </row>
    <row r="22" spans="1:4" x14ac:dyDescent="0.3">
      <c r="A22" t="s">
        <v>39</v>
      </c>
      <c r="B22" t="s">
        <v>40</v>
      </c>
      <c r="C22" t="s">
        <v>41</v>
      </c>
      <c r="D22" t="s">
        <v>42</v>
      </c>
    </row>
    <row r="23" spans="1:4" x14ac:dyDescent="0.3">
      <c r="A23" t="s">
        <v>43</v>
      </c>
    </row>
    <row r="24" spans="1:4" x14ac:dyDescent="0.3">
      <c r="A24" t="s">
        <v>42</v>
      </c>
      <c r="B24" t="s">
        <v>41</v>
      </c>
      <c r="C24" t="s">
        <v>40</v>
      </c>
      <c r="D24" t="s">
        <v>39</v>
      </c>
    </row>
    <row r="26" spans="1:4" x14ac:dyDescent="0.3">
      <c r="A26" t="s">
        <v>44</v>
      </c>
    </row>
    <row r="27" spans="1:4" x14ac:dyDescent="0.3">
      <c r="A27" t="s">
        <v>45</v>
      </c>
    </row>
    <row r="28" spans="1:4" x14ac:dyDescent="0.3">
      <c r="A28" s="11" t="s">
        <v>46</v>
      </c>
    </row>
    <row r="29" spans="1:4" x14ac:dyDescent="0.3">
      <c r="A29" t="s">
        <v>47</v>
      </c>
    </row>
    <row r="31" spans="1:4" x14ac:dyDescent="0.3">
      <c r="A31" t="s">
        <v>48</v>
      </c>
    </row>
  </sheetData>
  <mergeCells count="1">
    <mergeCell ref="B3:C3"/>
  </mergeCells>
  <conditionalFormatting sqref="C5:C12">
    <cfRule type="cellIs" dxfId="0" priority="1" operator="between">
      <formula>500</formula>
      <formula>610</formula>
    </cfRule>
  </conditionalFormatting>
  <pageMargins left="0.7" right="0.7" top="0.78740157499999996" bottom="0.78740157499999996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9"/>
  <sheetViews>
    <sheetView workbookViewId="0">
      <selection activeCell="B27" sqref="B27"/>
    </sheetView>
  </sheetViews>
  <sheetFormatPr baseColWidth="10" defaultRowHeight="14.4" x14ac:dyDescent="0.3"/>
  <sheetData>
    <row r="1" spans="1:1" x14ac:dyDescent="0.3">
      <c r="A1" t="s">
        <v>49</v>
      </c>
    </row>
    <row r="3" spans="1:1" x14ac:dyDescent="0.3">
      <c r="A3" t="s">
        <v>50</v>
      </c>
    </row>
    <row r="5" spans="1:1" x14ac:dyDescent="0.3">
      <c r="A5" t="s">
        <v>51</v>
      </c>
    </row>
    <row r="7" spans="1:1" x14ac:dyDescent="0.3">
      <c r="A7" t="s">
        <v>54</v>
      </c>
    </row>
    <row r="9" spans="1:1" x14ac:dyDescent="0.3">
      <c r="A9" t="s">
        <v>52</v>
      </c>
    </row>
    <row r="11" spans="1:1" x14ac:dyDescent="0.3">
      <c r="A11" t="s">
        <v>53</v>
      </c>
    </row>
    <row r="14" spans="1:1" x14ac:dyDescent="0.3">
      <c r="A14" t="s">
        <v>55</v>
      </c>
    </row>
    <row r="17" spans="1:3" x14ac:dyDescent="0.3">
      <c r="A17" t="s">
        <v>56</v>
      </c>
    </row>
    <row r="19" spans="1:3" x14ac:dyDescent="0.3">
      <c r="A19" t="s">
        <v>57</v>
      </c>
      <c r="C19" t="s">
        <v>58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Seite 1</vt:lpstr>
      <vt:lpstr>Seite 2</vt:lpstr>
      <vt:lpstr>Seite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ekb</dc:creator>
  <cp:lastModifiedBy>ekb</cp:lastModifiedBy>
  <dcterms:created xsi:type="dcterms:W3CDTF">2025-03-07T17:15:45Z</dcterms:created>
  <dcterms:modified xsi:type="dcterms:W3CDTF">2025-03-07T18:38:53Z</dcterms:modified>
</cp:coreProperties>
</file>