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b\Documents\2025\moove\sdg_excel\material_auswertung\"/>
    </mc:Choice>
  </mc:AlternateContent>
  <bookViews>
    <workbookView xWindow="0" yWindow="0" windowWidth="22044" windowHeight="9780"/>
  </bookViews>
  <sheets>
    <sheet name="Tabelle1" sheetId="1" r:id="rId1"/>
    <sheet name="Tabelle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<sst xmlns="http://schemas.openxmlformats.org/spreadsheetml/2006/main" count="54" uniqueCount="41">
  <si>
    <t>Eurostat</t>
  </si>
  <si>
    <t>ec.europa.eu</t>
  </si>
  <si>
    <t>Siedlungsabfälle kg/Kopf</t>
  </si>
  <si>
    <t>Belgien</t>
  </si>
  <si>
    <t>Bulgarien</t>
  </si>
  <si>
    <t>Deutschland</t>
  </si>
  <si>
    <t>Dänemark</t>
  </si>
  <si>
    <t>Estland</t>
  </si>
  <si>
    <t>Finnland</t>
  </si>
  <si>
    <t>Frankreich</t>
  </si>
  <si>
    <t>Italien</t>
  </si>
  <si>
    <t>Kroatien</t>
  </si>
  <si>
    <t>Lettland</t>
  </si>
  <si>
    <t>Litauen</t>
  </si>
  <si>
    <t>Luxemburg</t>
  </si>
  <si>
    <t>Malta</t>
  </si>
  <si>
    <t>Niederlande</t>
  </si>
  <si>
    <t>Polen</t>
  </si>
  <si>
    <t>Portugal</t>
  </si>
  <si>
    <t>Rumänien</t>
  </si>
  <si>
    <t>Schweden</t>
  </si>
  <si>
    <t>Slowakei</t>
  </si>
  <si>
    <t>Slowenien</t>
  </si>
  <si>
    <t>Spanien</t>
  </si>
  <si>
    <t>Ungarn</t>
  </si>
  <si>
    <t>Zypern</t>
  </si>
  <si>
    <t>Österreich</t>
  </si>
  <si>
    <t>Einwohner</t>
  </si>
  <si>
    <t>Müll</t>
  </si>
  <si>
    <t>Summe:</t>
  </si>
  <si>
    <t>Mittelwert:</t>
  </si>
  <si>
    <t>(Hier fehlende Daten einfügen).</t>
  </si>
  <si>
    <t>Berechnung: Abfall Niederlande*(1-p%) = Abfall Deutschland</t>
  </si>
  <si>
    <t>Berechnung: Abfall Deutschland*(1+p%) = Abfall Österreich</t>
  </si>
  <si>
    <t>Berechnung der Abfallmenge in Tonnen (1000kg) für Dorf/Stadt mit den angegebenen Einwohnerzahlen</t>
  </si>
  <si>
    <t>Auflösen nach p, Datentyp %</t>
  </si>
  <si>
    <t>Minimum:</t>
  </si>
  <si>
    <t>Maximum:</t>
  </si>
  <si>
    <t>Mittelwertberechnung für EU-Länder</t>
  </si>
  <si>
    <t>Prozentual mehr Abfall in Österreich</t>
  </si>
  <si>
    <t>Prozentual weniger Abfall Niederlande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</si>
</sst>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701040</xdr:colOff>
      <xdr:row>4</xdr:row>
      <xdr:rowOff>60960</xdr:rowOff>
    </xdr:from>
    <xdr:to>
      <xdr:col>12</xdr:col>
      <xdr:colOff>350520</xdr:colOff>
      <xdr:row>22</xdr:row>
      <xdr:rowOff>137160</xdr:rowOff>
    </xdr:to>
    <xdr:sp macro="" textlink="">
      <xdr:nvSpPr>
        <xdr:cNvPr id="2" name="Textfeld 1"/>
        <xdr:cNvSpPr txBox="1"/>
      </xdr:nvSpPr>
      <xdr:spPr>
        <a:xfrm>
          <a:off x="4663440" y="792480"/>
          <a:ext cx="5196840" cy="3368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Aufgaben:</a:t>
          </a:r>
        </a:p>
        <a:p>
          <a:endParaRPr lang="de-DE" sz="1100"/>
        </a:p>
        <a:p>
          <a:r>
            <a:rPr lang="de-DE" sz="1100"/>
            <a:t>1.</a:t>
          </a:r>
          <a:r>
            <a:rPr lang="de-DE" sz="1100" baseline="0"/>
            <a:t> Berechnen Sie die Summe, den Mittelwert, das Maximum und das Minimum der Abfallmenge der EU-Länder im Jahr 2022.</a:t>
          </a:r>
          <a:br>
            <a:rPr lang="de-DE" sz="1100" baseline="0"/>
          </a:br>
          <a:r>
            <a:rPr lang="de-DE" sz="1100" baseline="0"/>
            <a:t>2. Berechnen Sie mit einer Formel mit Zellbezügen die Abfallmenge in Tonnen (1000 kg) pro Kopf für Gemeinden mit 3000, 50000 bzw. 300000 Einwohner.</a:t>
          </a:r>
          <a:br>
            <a:rPr lang="de-DE" sz="1100" baseline="0"/>
          </a:br>
          <a:r>
            <a:rPr lang="de-DE" sz="1100" baseline="0"/>
            <a:t>Die Formel in C5 (Abfallmenge eines Dorfes / einer Kleinstadt in Belgien) soll bis Zypern (300000 Einwohner) aufziehbar (autoausfüllbar) sein.</a:t>
          </a:r>
          <a:br>
            <a:rPr lang="de-DE" sz="1100" baseline="0"/>
          </a:br>
          <a:r>
            <a:rPr lang="de-DE" sz="1100" baseline="0"/>
            <a:t>3. Berechnen Sie wie viel höher (in %) die Abfallmenge in Österreich verglichen mit Deutschland 2022 war.</a:t>
          </a:r>
        </a:p>
        <a:p>
          <a:r>
            <a:rPr lang="de-DE" sz="1100" baseline="0"/>
            <a:t>4. Berechnen Sie wie viel niedriger (in %) die Abfallmenge in den Niederlanden verglichen mit Deutschland 2022 war.</a:t>
          </a:r>
        </a:p>
        <a:p>
          <a:r>
            <a:rPr lang="de-DE" sz="1100" baseline="0"/>
            <a:t>5. ***schwerer *** Tabelle2: Berechnen Sie die Mittelwert der Abfallmenge der angegebenen EU-Länder. Dazu benötigen SIe die Einwohnerzahlen. Fügen Sie die fehlenden Werte ein (Recherchieren Sie die Einwohnerzahlen, wenn möglich von 2022).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0" i="0" u="none" strike="noStrike" smtClean="0">
              <a:solidFill>
                <a:schemeClr val="dk1"/>
              </a:solidFill>
              <a:latin typeface="+mn-lt"/>
              <a:ea typeface="+mn-ea"/>
              <a:cs typeface="+mn-cs"/>
            </a:rPr>
            <a:t>Überlegen Sie sich eine Strategie, um Doppeleintragungen zu verhindern. </a:t>
          </a:r>
        </a:p>
        <a:p>
          <a:r>
            <a:rPr lang="de-DE" sz="1100" baseline="0"/>
            <a:t> 6. Erstellen Sie geeignete Diagramme für die Präsentation.</a:t>
          </a:r>
        </a:p>
        <a:p>
          <a:endParaRPr lang="de-DE" sz="1100" baseline="0"/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7" workbookViewId="0">
      <selection activeCell="H39" sqref="H39"/>
    </sheetView>
  </sheetViews>
  <sheetFormatPr baseColWidth="10" defaultRowHeight="14.4" x14ac:dyDescent="0.3"/>
  <sheetData>
    <row r="1" spans="1:5" x14ac:dyDescent="0.3">
      <c r="A1" t="s">
        <v>0</v>
      </c>
      <c r="B1" t="s">
        <v>1</v>
      </c>
      <c r="C1">
        <v>2022</v>
      </c>
    </row>
    <row r="3" spans="1:5" x14ac:dyDescent="0.3">
      <c r="A3" t="s">
        <v>2</v>
      </c>
      <c r="C3" t="s">
        <v>34</v>
      </c>
    </row>
    <row r="4" spans="1:5" x14ac:dyDescent="0.3">
      <c r="C4">
        <v>3000</v>
      </c>
      <c r="D4">
        <v>50000</v>
      </c>
      <c r="E4">
        <v>300000</v>
      </c>
    </row>
    <row r="5" spans="1:5" x14ac:dyDescent="0.3">
      <c r="A5" t="s">
        <v>3</v>
      </c>
      <c r="B5">
        <v>690</v>
      </c>
      <c r="C5" s="1"/>
      <c r="D5" s="1"/>
      <c r="E5" s="1"/>
    </row>
    <row r="6" spans="1:5" x14ac:dyDescent="0.3">
      <c r="A6" t="s">
        <v>4</v>
      </c>
      <c r="B6">
        <v>475</v>
      </c>
      <c r="C6" s="1"/>
      <c r="D6" s="1"/>
      <c r="E6" s="1"/>
    </row>
    <row r="7" spans="1:5" x14ac:dyDescent="0.3">
      <c r="A7" t="s">
        <v>5</v>
      </c>
      <c r="B7">
        <v>606</v>
      </c>
      <c r="C7" s="1"/>
      <c r="D7" s="1"/>
      <c r="E7" s="1"/>
    </row>
    <row r="8" spans="1:5" x14ac:dyDescent="0.3">
      <c r="A8" t="s">
        <v>6</v>
      </c>
      <c r="B8">
        <v>802</v>
      </c>
      <c r="C8" s="1"/>
      <c r="D8" s="1"/>
      <c r="E8" s="1"/>
    </row>
    <row r="9" spans="1:5" x14ac:dyDescent="0.3">
      <c r="A9" t="s">
        <v>7</v>
      </c>
      <c r="B9">
        <v>373</v>
      </c>
      <c r="C9" s="1"/>
      <c r="D9" s="1"/>
      <c r="E9" s="1"/>
    </row>
    <row r="10" spans="1:5" x14ac:dyDescent="0.3">
      <c r="A10" t="s">
        <v>8</v>
      </c>
      <c r="B10">
        <v>522</v>
      </c>
      <c r="C10" s="1"/>
      <c r="D10" s="1"/>
      <c r="E10" s="1"/>
    </row>
    <row r="11" spans="1:5" x14ac:dyDescent="0.3">
      <c r="A11" t="s">
        <v>9</v>
      </c>
      <c r="B11">
        <v>535</v>
      </c>
      <c r="C11" s="1"/>
      <c r="D11" s="1"/>
      <c r="E11" s="1"/>
    </row>
    <row r="12" spans="1:5" x14ac:dyDescent="0.3">
      <c r="A12" t="s">
        <v>10</v>
      </c>
      <c r="B12">
        <v>486</v>
      </c>
      <c r="C12" s="1"/>
      <c r="D12" s="1"/>
      <c r="E12" s="1"/>
    </row>
    <row r="13" spans="1:5" x14ac:dyDescent="0.3">
      <c r="A13" t="s">
        <v>11</v>
      </c>
      <c r="B13">
        <v>478</v>
      </c>
      <c r="C13" s="1"/>
      <c r="D13" s="1"/>
      <c r="E13" s="1"/>
    </row>
    <row r="14" spans="1:5" x14ac:dyDescent="0.3">
      <c r="A14" t="s">
        <v>12</v>
      </c>
      <c r="B14">
        <v>464</v>
      </c>
      <c r="C14" s="1"/>
      <c r="D14" s="1"/>
      <c r="E14" s="1"/>
    </row>
    <row r="15" spans="1:5" x14ac:dyDescent="0.3">
      <c r="A15" t="s">
        <v>13</v>
      </c>
      <c r="B15">
        <v>465</v>
      </c>
      <c r="C15" s="1"/>
      <c r="D15" s="1"/>
      <c r="E15" s="1"/>
    </row>
    <row r="16" spans="1:5" x14ac:dyDescent="0.3">
      <c r="A16" t="s">
        <v>14</v>
      </c>
      <c r="B16">
        <v>721</v>
      </c>
      <c r="C16" s="1"/>
      <c r="D16" s="1"/>
      <c r="E16" s="1"/>
    </row>
    <row r="17" spans="1:5" x14ac:dyDescent="0.3">
      <c r="A17" t="s">
        <v>15</v>
      </c>
      <c r="B17">
        <v>618</v>
      </c>
      <c r="C17" s="1"/>
      <c r="D17" s="1"/>
      <c r="E17" s="1"/>
    </row>
    <row r="18" spans="1:5" x14ac:dyDescent="0.3">
      <c r="A18" t="s">
        <v>16</v>
      </c>
      <c r="B18">
        <v>473</v>
      </c>
      <c r="C18" s="1"/>
      <c r="D18" s="1"/>
      <c r="E18" s="1"/>
    </row>
    <row r="19" spans="1:5" x14ac:dyDescent="0.3">
      <c r="A19" t="s">
        <v>17</v>
      </c>
      <c r="B19">
        <v>364</v>
      </c>
      <c r="C19" s="1"/>
      <c r="D19" s="1"/>
      <c r="E19" s="1"/>
    </row>
    <row r="20" spans="1:5" x14ac:dyDescent="0.3">
      <c r="A20" t="s">
        <v>18</v>
      </c>
      <c r="B20">
        <v>510</v>
      </c>
      <c r="C20" s="1"/>
      <c r="D20" s="1"/>
      <c r="E20" s="1"/>
    </row>
    <row r="21" spans="1:5" x14ac:dyDescent="0.3">
      <c r="A21" t="s">
        <v>26</v>
      </c>
      <c r="B21">
        <v>803</v>
      </c>
      <c r="C21" s="1"/>
      <c r="D21" s="1"/>
      <c r="E21" s="1"/>
    </row>
    <row r="22" spans="1:5" x14ac:dyDescent="0.3">
      <c r="A22" t="s">
        <v>19</v>
      </c>
      <c r="B22">
        <v>303</v>
      </c>
      <c r="C22" s="1"/>
      <c r="D22" s="1"/>
      <c r="E22" s="1"/>
    </row>
    <row r="23" spans="1:5" x14ac:dyDescent="0.3">
      <c r="A23" t="s">
        <v>20</v>
      </c>
      <c r="B23">
        <v>395</v>
      </c>
      <c r="C23" s="1"/>
      <c r="D23" s="1"/>
      <c r="E23" s="1"/>
    </row>
    <row r="24" spans="1:5" x14ac:dyDescent="0.3">
      <c r="A24" t="s">
        <v>21</v>
      </c>
      <c r="B24">
        <v>478</v>
      </c>
      <c r="C24" s="1"/>
      <c r="D24" s="1"/>
      <c r="E24" s="1"/>
    </row>
    <row r="25" spans="1:5" x14ac:dyDescent="0.3">
      <c r="A25" t="s">
        <v>22</v>
      </c>
      <c r="B25">
        <v>487</v>
      </c>
      <c r="C25" s="1"/>
      <c r="D25" s="1"/>
      <c r="E25" s="1"/>
    </row>
    <row r="26" spans="1:5" x14ac:dyDescent="0.3">
      <c r="A26" t="s">
        <v>23</v>
      </c>
      <c r="B26">
        <v>467</v>
      </c>
      <c r="C26" s="1"/>
      <c r="D26" s="1"/>
      <c r="E26" s="1"/>
    </row>
    <row r="27" spans="1:5" x14ac:dyDescent="0.3">
      <c r="A27" t="s">
        <v>24</v>
      </c>
      <c r="B27">
        <v>406</v>
      </c>
      <c r="C27" s="1"/>
      <c r="D27" s="1"/>
      <c r="E27" s="1"/>
    </row>
    <row r="28" spans="1:5" x14ac:dyDescent="0.3">
      <c r="A28" t="s">
        <v>25</v>
      </c>
      <c r="B28">
        <v>673</v>
      </c>
      <c r="C28" s="1"/>
      <c r="D28" s="1"/>
      <c r="E28" s="1"/>
    </row>
    <row r="29" spans="1:5" x14ac:dyDescent="0.3">
      <c r="A29" t="s">
        <v>29</v>
      </c>
      <c r="B29" s="1"/>
    </row>
    <row r="30" spans="1:5" x14ac:dyDescent="0.3">
      <c r="A30" t="s">
        <v>30</v>
      </c>
      <c r="B30" s="1"/>
    </row>
    <row r="31" spans="1:5" x14ac:dyDescent="0.3">
      <c r="A31" t="s">
        <v>37</v>
      </c>
      <c r="B31" s="1"/>
    </row>
    <row r="32" spans="1:5" x14ac:dyDescent="0.3">
      <c r="A32" t="s">
        <v>36</v>
      </c>
      <c r="B32" s="1"/>
    </row>
    <row r="34" spans="1:2" x14ac:dyDescent="0.3">
      <c r="A34" t="s">
        <v>26</v>
      </c>
      <c r="B34">
        <f>MAX(B5:B28)</f>
        <v>803</v>
      </c>
    </row>
    <row r="35" spans="1:2" x14ac:dyDescent="0.3">
      <c r="A35" t="s">
        <v>5</v>
      </c>
      <c r="B35">
        <v>606</v>
      </c>
    </row>
    <row r="37" spans="1:2" x14ac:dyDescent="0.3">
      <c r="A37" t="s">
        <v>39</v>
      </c>
    </row>
    <row r="39" spans="1:2" x14ac:dyDescent="0.3">
      <c r="A39" s="1"/>
      <c r="B39" t="s">
        <v>33</v>
      </c>
    </row>
    <row r="40" spans="1:2" x14ac:dyDescent="0.3">
      <c r="B40" t="s">
        <v>35</v>
      </c>
    </row>
    <row r="42" spans="1:2" x14ac:dyDescent="0.3">
      <c r="A42" t="s">
        <v>5</v>
      </c>
      <c r="B42">
        <v>606</v>
      </c>
    </row>
    <row r="43" spans="1:2" x14ac:dyDescent="0.3">
      <c r="A43" t="s">
        <v>16</v>
      </c>
      <c r="B43">
        <v>473</v>
      </c>
    </row>
    <row r="45" spans="1:2" x14ac:dyDescent="0.3">
      <c r="A45" t="s">
        <v>40</v>
      </c>
    </row>
    <row r="47" spans="1:2" x14ac:dyDescent="0.3">
      <c r="A47" s="1"/>
      <c r="B47" t="s">
        <v>32</v>
      </c>
    </row>
    <row r="48" spans="1:2" x14ac:dyDescent="0.3">
      <c r="B48" t="s">
        <v>35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13" sqref="C13"/>
    </sheetView>
  </sheetViews>
  <sheetFormatPr baseColWidth="10" defaultRowHeight="14.4" x14ac:dyDescent="0.3"/>
  <sheetData>
    <row r="1" spans="1:4" x14ac:dyDescent="0.3">
      <c r="B1" t="s">
        <v>27</v>
      </c>
      <c r="C1" t="s">
        <v>28</v>
      </c>
      <c r="D1" t="s">
        <v>38</v>
      </c>
    </row>
    <row r="2" spans="1:4" x14ac:dyDescent="0.3">
      <c r="A2" t="s">
        <v>5</v>
      </c>
      <c r="B2">
        <v>82.7</v>
      </c>
      <c r="C2">
        <v>606</v>
      </c>
      <c r="D2" s="1"/>
    </row>
    <row r="3" spans="1:4" x14ac:dyDescent="0.3">
      <c r="A3" t="s">
        <v>9</v>
      </c>
      <c r="B3">
        <v>67.8</v>
      </c>
      <c r="C3">
        <v>535</v>
      </c>
      <c r="D3" s="1"/>
    </row>
    <row r="4" spans="1:4" x14ac:dyDescent="0.3">
      <c r="A4" t="s">
        <v>10</v>
      </c>
      <c r="B4">
        <v>59</v>
      </c>
      <c r="C4">
        <v>486</v>
      </c>
      <c r="D4" s="1"/>
    </row>
    <row r="5" spans="1:4" x14ac:dyDescent="0.3">
      <c r="A5" t="s">
        <v>3</v>
      </c>
      <c r="B5">
        <v>11.6</v>
      </c>
      <c r="C5">
        <v>690</v>
      </c>
      <c r="D5" s="1"/>
    </row>
    <row r="6" spans="1:4" x14ac:dyDescent="0.3">
      <c r="A6" t="s">
        <v>16</v>
      </c>
      <c r="B6">
        <v>17.600000000000001</v>
      </c>
      <c r="C6">
        <v>473</v>
      </c>
      <c r="D6" s="1"/>
    </row>
    <row r="7" spans="1:4" x14ac:dyDescent="0.3">
      <c r="A7" t="s">
        <v>14</v>
      </c>
      <c r="B7">
        <v>0.65</v>
      </c>
      <c r="C7">
        <v>721</v>
      </c>
      <c r="D7" s="1"/>
    </row>
    <row r="8" spans="1:4" x14ac:dyDescent="0.3">
      <c r="A8" t="s">
        <v>31</v>
      </c>
      <c r="D8" s="1"/>
    </row>
    <row r="9" spans="1:4" x14ac:dyDescent="0.3">
      <c r="A9" t="s">
        <v>29</v>
      </c>
      <c r="B9" s="1"/>
    </row>
    <row r="11" spans="1:4" x14ac:dyDescent="0.3">
      <c r="A11" t="s">
        <v>30</v>
      </c>
      <c r="B11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ekb</dc:creator>
  <cp:lastModifiedBy>ekb</cp:lastModifiedBy>
  <dcterms:created xsi:type="dcterms:W3CDTF">2024-10-20T09:15:45Z</dcterms:created>
  <dcterms:modified xsi:type="dcterms:W3CDTF">2025-03-06T21:09:40Z</dcterms:modified>
</cp:coreProperties>
</file>