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BOOKLIVE\Chemie\Moove BW\Lernthema 2\Lernschritt 2\"/>
    </mc:Choice>
  </mc:AlternateContent>
  <xr:revisionPtr revIDLastSave="0" documentId="8_{B6B5D2BA-8D38-4D13-9967-2F3C91F7167B}" xr6:coauthVersionLast="47" xr6:coauthVersionMax="47" xr10:uidLastSave="{00000000-0000-0000-0000-000000000000}"/>
  <bookViews>
    <workbookView xWindow="-120" yWindow="-120" windowWidth="29040" windowHeight="15720" xr2:uid="{16C06085-F016-4760-9E0B-F4A96CD7BFD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5" i="1"/>
  <c r="E6" i="1"/>
  <c r="E7" i="1"/>
  <c r="E8" i="1"/>
  <c r="B13" i="1" s="1"/>
  <c r="E4" i="1"/>
</calcChain>
</file>

<file path=xl/sharedStrings.xml><?xml version="1.0" encoding="utf-8"?>
<sst xmlns="http://schemas.openxmlformats.org/spreadsheetml/2006/main" count="7" uniqueCount="7">
  <si>
    <t>Peakfläche Analyt (FE)</t>
  </si>
  <si>
    <t>Peakfläche interner Standard (FE)</t>
  </si>
  <si>
    <t>Probe</t>
  </si>
  <si>
    <t>Flächenverhältnis</t>
  </si>
  <si>
    <t>ß(Analyt) in mg/L</t>
  </si>
  <si>
    <t>Flächenver-hältnis Probe</t>
  </si>
  <si>
    <t>ß (Analyt) in 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</si>
</sst>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/>
    <xf numFmtId="2" fontId="2" fillId="0" borderId="1" xfId="0" applyNumberFormat="1" applyFont="1" applyBorder="1"/>
    <xf numFmtId="0" fontId="3" fillId="2" borderId="1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3059230096237971"/>
                  <c:y val="-5.311175582071750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Tabelle1!$B$4:$B$7</c:f>
              <c:numCache>
                <c:formatCode>General</c:formatCode>
                <c:ptCount val="4"/>
                <c:pt idx="0">
                  <c:v>0.2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</c:numCache>
            </c:numRef>
          </c:xVal>
          <c:yVal>
            <c:numRef>
              <c:f>Tabelle1!$E$4:$E$7</c:f>
              <c:numCache>
                <c:formatCode>0.00</c:formatCode>
                <c:ptCount val="4"/>
                <c:pt idx="0">
                  <c:v>1.0120967741935485</c:v>
                </c:pt>
                <c:pt idx="1">
                  <c:v>5.0448979591836736</c:v>
                </c:pt>
                <c:pt idx="2">
                  <c:v>10.012195121951219</c:v>
                </c:pt>
                <c:pt idx="3">
                  <c:v>20.256198347107439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D1-41CC-A646-1DB37CE32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4247312"/>
        <c:axId val="2024247792"/>
      </c:scatterChart>
      <c:valAx>
        <c:axId val="2024247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aseline="0"/>
                  <a:t>ß (Analyt) in mg/L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24247792"/>
        <c:crosses val="autoZero"/>
        <c:crossBetween val="midCat"/>
      </c:valAx>
      <c:valAx>
        <c:axId val="20242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Flächenverhältnis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24247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52387</xdr:rowOff>
    </xdr:from>
    <xdr:to>
      <xdr:col>11</xdr:col>
      <xdr:colOff>333375</xdr:colOff>
      <xdr:row>14</xdr:row>
      <xdr:rowOff>52387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AD2970B-7585-EE66-C54C-E589C2987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C9186-A619-4539-8886-A9737D534C8B}">
  <dimension ref="B3:E13"/>
  <sheetViews>
    <sheetView tabSelected="1" view="pageBreakPreview" zoomScale="110" zoomScaleNormal="110" zoomScaleSheetLayoutView="110" workbookViewId="0">
      <selection activeCell="E13" sqref="E13"/>
    </sheetView>
  </sheetViews>
  <sheetFormatPr baseColWidth="10" defaultRowHeight="15" x14ac:dyDescent="0.25"/>
  <cols>
    <col min="2" max="2" width="16.85546875" customWidth="1"/>
    <col min="3" max="3" width="16.28515625" customWidth="1"/>
    <col min="4" max="4" width="13.85546875" customWidth="1"/>
    <col min="5" max="5" width="18.140625" customWidth="1"/>
  </cols>
  <sheetData>
    <row r="3" spans="2:5" ht="63" x14ac:dyDescent="0.25">
      <c r="B3" s="1" t="s">
        <v>6</v>
      </c>
      <c r="C3" s="2" t="s">
        <v>0</v>
      </c>
      <c r="D3" s="2" t="s">
        <v>1</v>
      </c>
      <c r="E3" s="1" t="s">
        <v>3</v>
      </c>
    </row>
    <row r="4" spans="2:5" ht="15.75" x14ac:dyDescent="0.25">
      <c r="B4" s="1">
        <v>0.2</v>
      </c>
      <c r="C4" s="9">
        <v>251</v>
      </c>
      <c r="D4" s="9">
        <v>248</v>
      </c>
      <c r="E4" s="4">
        <f>C4/D4</f>
        <v>1.0120967741935485</v>
      </c>
    </row>
    <row r="5" spans="2:5" ht="15.75" x14ac:dyDescent="0.25">
      <c r="B5" s="1">
        <v>1</v>
      </c>
      <c r="C5" s="9">
        <v>1236</v>
      </c>
      <c r="D5" s="9">
        <v>245</v>
      </c>
      <c r="E5" s="4">
        <f t="shared" ref="E5:E6" si="0">C5/D5</f>
        <v>5.0448979591836736</v>
      </c>
    </row>
    <row r="6" spans="2:5" ht="15.75" x14ac:dyDescent="0.25">
      <c r="B6" s="1">
        <v>2</v>
      </c>
      <c r="C6" s="9">
        <v>2463</v>
      </c>
      <c r="D6" s="9">
        <v>246</v>
      </c>
      <c r="E6" s="4">
        <f t="shared" si="0"/>
        <v>10.012195121951219</v>
      </c>
    </row>
    <row r="7" spans="2:5" ht="15.75" x14ac:dyDescent="0.25">
      <c r="B7" s="1">
        <v>4</v>
      </c>
      <c r="C7" s="9">
        <v>4902</v>
      </c>
      <c r="D7" s="9">
        <v>242</v>
      </c>
      <c r="E7" s="4">
        <f t="shared" ref="E5:E8" si="1">C7/D7</f>
        <v>20.256198347107439</v>
      </c>
    </row>
    <row r="8" spans="2:5" ht="15.75" x14ac:dyDescent="0.25">
      <c r="B8" s="3" t="s">
        <v>2</v>
      </c>
      <c r="C8" s="3">
        <v>1500</v>
      </c>
      <c r="D8" s="3">
        <v>241</v>
      </c>
      <c r="E8" s="5">
        <f t="shared" si="1"/>
        <v>6.2240663900414939</v>
      </c>
    </row>
    <row r="12" spans="2:5" ht="37.5" x14ac:dyDescent="0.3">
      <c r="B12" s="6" t="s">
        <v>5</v>
      </c>
      <c r="C12" s="8" t="s">
        <v>4</v>
      </c>
    </row>
    <row r="13" spans="2:5" ht="18.75" x14ac:dyDescent="0.3">
      <c r="B13" s="7">
        <f>E8</f>
        <v>6.2240663900414939</v>
      </c>
      <c r="C13" s="7">
        <f>(B13+0.0324)/5.0632</f>
        <v>1.23567435417157</v>
      </c>
    </row>
  </sheetData>
  <pageMargins left="0.7" right="0.7" top="0.78740157499999996" bottom="0.78740157499999996" header="0.3" footer="0.3"/>
  <pageSetup paperSize="9" scale="5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W</dc:creator>
  <cp:lastModifiedBy>M W</cp:lastModifiedBy>
  <dcterms:created xsi:type="dcterms:W3CDTF">2024-04-20T17:42:07Z</dcterms:created>
  <dcterms:modified xsi:type="dcterms:W3CDTF">2024-05-05T10:19:37Z</dcterms:modified>
</cp:coreProperties>
</file>